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Portada!$B$2:$N$14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<sst xmlns="http://schemas.openxmlformats.org/spreadsheetml/2006/main" count="262" uniqueCount="109">
  <si>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</si>
  <si>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</si>
  <si>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</si>
  <si>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</si>
  <si>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</si>
  <si>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</si>
  <si>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</si>
  <si>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</si>
  <si>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</si>
  <si>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</si>
  <si>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</si>
  <si>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</si>
  <si>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</si>
  <si>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</si>
  <si>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</si>
  <si>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</si>
  <si>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</si>
  <si>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</si>
  <si>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</si>
  <si>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</si>
  <si>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</si>
  <si>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</si>
  <si>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</si>
  <si>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</si>
  <si>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</si>
  <si>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</si>
  <si>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</si>
  <si>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</si>
  <si>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</si>
  <si>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</si>
  <si>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</si>
  <si>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</si>
  <si>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</si>
  <si>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</si>
  <si>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</si>
  <si>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</si>
  <si>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</si>
  <si>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</si>
  <si>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</si>
  <si>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</si>
  <si>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Otros Proyectos</t>
  </si>
  <si>
    <t>2016</t>
  </si>
  <si>
    <t>Metros Cuadrados</t>
  </si>
  <si>
    <t>En Ejecución</t>
  </si>
  <si>
    <t>Cobertura municipal</t>
  </si>
  <si>
    <t>Salud</t>
  </si>
  <si>
    <t>Múzquiz</t>
  </si>
  <si>
    <t>Nava</t>
  </si>
  <si>
    <t>Rural</t>
  </si>
  <si>
    <t>15-Desarrollo Agrario, Territorial y Urbano</t>
  </si>
  <si>
    <t>Financiera:  / Física:  / Registro: . - SISTEMA: Pasa al siguiente nivel.</t>
  </si>
  <si>
    <t>Abasolo</t>
  </si>
  <si>
    <t>Escobedo</t>
  </si>
  <si>
    <t>Fideicomisos</t>
  </si>
  <si>
    <t>Financiera:  / Física:  / Registro: esta es una obra terminada - SISTEMA: Pasa al siguiente nivel.</t>
  </si>
  <si>
    <t>Financiera:  / Física:  / Registro: ESTA ES UNA OBRA TERMINADA - SISTEMA: Pasa al siguiente nivel.</t>
  </si>
  <si>
    <t>COA16160500895321</t>
  </si>
  <si>
    <t>Rehabilitación De Centro De Salud De La Localidad Los Rodríguez  Del Municipio De Abasolo/2016-05-01-01</t>
  </si>
  <si>
    <t>PAFM2016-1001</t>
  </si>
  <si>
    <t>Los Rodríguez</t>
  </si>
  <si>
    <t>M001 Actividades de apoyo administrativo</t>
  </si>
  <si>
    <t xml:space="preserve"> MUNICIPIO DE ABASOLOCOAHUILA</t>
  </si>
  <si>
    <t>Financiera: SIN OBSERVACION / Física: SIN OBSERVACIONES / Registro: SIN OBSERVACIONES - SIN OBSERVACIONES - SISTEMA: Pasa al siguiente nivel.</t>
  </si>
  <si>
    <t>COA16160500895323</t>
  </si>
  <si>
    <t>Sumunitro E Instalacion De Luminarias En El Ejido Primero De Mayo Del Municipio De Escobedo, Coah./2016-05-06-01</t>
  </si>
  <si>
    <t>0110-102016</t>
  </si>
  <si>
    <t xml:space="preserve"> PRESIDENCIA MUNICIPAL DE ESCOBEDO,COAHUILA.</t>
  </si>
  <si>
    <t>COA16160500895327</t>
  </si>
  <si>
    <t>Pavimentacion Con Carpeta Asfáltica En La  Calle 21 De Marzo Entre Blvd. Francisco I. Madero En La Localidad De Esperanzas, Del Municipio De Muzquiz, Coah./2016-05-11-01</t>
  </si>
  <si>
    <t>2016-05-11-01</t>
  </si>
  <si>
    <t xml:space="preserve"> </t>
  </si>
  <si>
    <t>COA16160500895328</t>
  </si>
  <si>
    <t>Pavimentacion Con Carpeta Asfáltica En La Calle Manuel Acuña Entre Múzquiz Y Francisco I. Madero En La Localidad De Esperanzas, Del Municipio De Muzquiz, Coah./2016-05-11-02</t>
  </si>
  <si>
    <t>2016-05-11-02</t>
  </si>
  <si>
    <t>COA16160500895329</t>
  </si>
  <si>
    <t>Pavimentacion Con Carpeta Asfáltica En El Blvd. Cuauhtemoc  En La Localidad De Esperanzas, Del Municipio De Muzquiz, Coah./2016-05-11-03</t>
  </si>
  <si>
    <t>2016-05-11-03</t>
  </si>
  <si>
    <t>Financiera:  / Física:  / Registro: ESTA ES UNA OBRA TERMINADA  - SISTEMA: Pasa al siguiente nivel.</t>
  </si>
  <si>
    <t>COA16160500895330</t>
  </si>
  <si>
    <t>Pavimentacion Con Carpeta Asfáltica En La Calle  Arturo Elguezabal En La Localidad De Palaú Tiro 3, Del Municipio De Muzquiz Coah./2016-05-11-04</t>
  </si>
  <si>
    <t>2016-05-11-04</t>
  </si>
  <si>
    <t>Financiera:  / Física:  / Registro: ESTA ES UNA OBRA QUE SE ENCUENTRA EN SU AVANCE FISICO Y FINANCIERO AL 30% SEGUN LAS MINISTRACIONES RECIBIDAS - SISTEMA: Pasa al siguiente nivel.</t>
  </si>
  <si>
    <t>COA16160500895331</t>
  </si>
  <si>
    <t>Pavimentacion Con Carpeta Asfáltica En La Calle 10 Entre Reforma Y Ocampo En La Localidad De Minas De Barroterán, Del Municipio De Muzquiz, Coah./2016-05-11-05</t>
  </si>
  <si>
    <t>2016-05-11-05</t>
  </si>
  <si>
    <t>Financiera:  / Física:  / Registro: ESTA ES UNA OBRA QUE SE ENCUENTRA EN SU AVANCE FISICO Y FINANCIERO AL 70% SEGUN LAS MINISTRACIONES RECIBIDAS - SISTEMA: Pasa al siguiente nivel.</t>
  </si>
  <si>
    <t>COA16160500895332</t>
  </si>
  <si>
    <t>Pavimentacion Con Carpeta Asfáltica En La  Calle 16 De Septiembre  Entre Morelos Y Blvd.  El Sauz ¿ Palau En La Localidad De Minas De Barroterán, Del Municipio De Muzquiz, Coah./2016-05-11-06</t>
  </si>
  <si>
    <t>2016-05-11-06</t>
  </si>
  <si>
    <t>Financiera:  / Física:  / Registro: ESTA ES UNA OBRA QUE SE ENCUENTRA EN SU AVANCE FISICO Y FINANCIERO AL 93% SEGUN LAS MINISTRACIONES RECIBIDAS - SISTEMA: Pasa al siguiente nivel.</t>
  </si>
  <si>
    <t>COA16160500895765</t>
  </si>
  <si>
    <t>Pavimentacion Con Carpeta Asfáltica En El Blvd. Fco. I. Madero Entre  Calles Benito Juárez Y Venustiano Carranza En La Localidad De Esperanzas, Del Municipio De Muzquiz, Coah./2016-05-11-07</t>
  </si>
  <si>
    <t>2016-05-11-07</t>
  </si>
  <si>
    <t>Financiera:  / Física:  / Registro: ESTA ES UNA OBRA QUE SE ENCUENTRA EN SU AVANCE FISICO Y FINANCIERO AL 50% SEGUN LAS MINISTRACIONES RECIBIDAS - SISTEMA: Pasa al siguiente nivel.</t>
  </si>
  <si>
    <t>COA16160500895766</t>
  </si>
  <si>
    <t>Construcción De Red De Drenaje En Colonia Luis Donaldo Colosio (Primera Etapa), Del Municipio De Muzquiz, Coah./2016-05-11-08</t>
  </si>
  <si>
    <t>2016-05-11-08</t>
  </si>
  <si>
    <t>COA16160500895767</t>
  </si>
  <si>
    <t>Pavimentacion Con Carpeta Asfáltica En La Calle Fco. Villa Entre Eutiquio Canales En La Localidad De Esperanzas, Del Municipio De Muzquiz, Coah./2016-05-11-09</t>
  </si>
  <si>
    <t>2016-05-11-09</t>
  </si>
  <si>
    <t>COA16160500895768</t>
  </si>
  <si>
    <t>Pavimentacion Con Carpeta Asfáltica En La Calle  Zaragoza Entre 21 De Marzo Y Blvd. El Sauz ¿ Palaú En La Localidad De Minas De Barroterán, Del Municipio De Muzquiz, Coah./2016-05-11-10</t>
  </si>
  <si>
    <t>2016-05-11-10</t>
  </si>
  <si>
    <t>Financiera:  / Física:  / Registro: ESTA ES UNA OBRA QUE SE ENCUENTRA EN SU AVANCE FISICO Y FINANCIERO AL 37% SEGUN LAS MINISTRACIONES RECIBIDAS - SISTEMA: Pasa al siguiente nivel.</t>
  </si>
  <si>
    <t>COA16160500895769</t>
  </si>
  <si>
    <t>Construccion De Las Obras  De Alcantarillado Sanitario En Diferentes Calles Del Municipio Y Del Sector V. Carranza, Del Municipio De Nava, Coah./2016-05-12-01</t>
  </si>
  <si>
    <t>2016-05-12-01</t>
  </si>
  <si>
    <t>Financiera:  / Física:  / Registro: SE REGISTRO INFORMACION - SISTEMA: Pasa al siguiente nivel.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</si>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</sst>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51</v>
      </c>
      <c r="H11" s="30" t="s">
        <v>59</v>
      </c>
      <c r="I11" s="30" t="s">
        <v>48</v>
      </c>
      <c r="J11" s="31" t="s">
        <v>53</v>
      </c>
      <c r="K11" s="30" t="s">
        <v>60</v>
      </c>
      <c r="L11" s="32" t="s">
        <v>39</v>
      </c>
      <c r="M11" s="30" t="s">
        <v>49</v>
      </c>
      <c r="N11" s="30" t="s">
        <v>61</v>
      </c>
      <c r="O11" s="30" t="s">
        <v>45</v>
      </c>
      <c r="P11" s="32" t="s">
        <v>43</v>
      </c>
      <c r="Q11" s="32" t="s">
        <v>41</v>
      </c>
      <c r="R11" s="30">
        <v>356307</v>
      </c>
      <c r="S11" s="30">
        <v>509010</v>
      </c>
      <c r="T11" s="30">
        <v>509010</v>
      </c>
      <c r="U11" s="30">
        <v>330186</v>
      </c>
      <c r="V11" s="30">
        <v>330186</v>
      </c>
      <c r="W11" s="30">
        <v>330186</v>
      </c>
      <c r="X11" s="30">
        <v>330186</v>
      </c>
      <c r="Y11" s="33">
        <f t="shared" ref="Y11:Y23" si="0">IF(ISERROR(W11/S11),0,((W11/S11)*100))</f>
        <v>64.868273707785704</v>
      </c>
      <c r="Z11" s="32">
        <v>0</v>
      </c>
      <c r="AA11" s="32" t="s">
        <v>42</v>
      </c>
      <c r="AB11" s="27"/>
      <c r="AC11" s="33">
        <v>100</v>
      </c>
      <c r="AD11" s="33">
        <v>100</v>
      </c>
      <c r="AE11" s="34" t="s">
        <v>62</v>
      </c>
      <c r="AF11" s="18"/>
    </row>
    <row r="12" spans="2:32" ht="60.75">
      <c r="B12" s="18"/>
      <c r="C12" s="28" t="s">
        <v>63</v>
      </c>
      <c r="D12" s="28" t="s">
        <v>64</v>
      </c>
      <c r="E12" s="29" t="s">
        <v>65</v>
      </c>
      <c r="F12" s="29" t="s">
        <v>5</v>
      </c>
      <c r="G12" s="29" t="s">
        <v>52</v>
      </c>
      <c r="H12" s="30" t="s">
        <v>44</v>
      </c>
      <c r="I12" s="30" t="s">
        <v>39</v>
      </c>
      <c r="J12" s="31" t="s">
        <v>53</v>
      </c>
      <c r="K12" s="30" t="s">
        <v>60</v>
      </c>
      <c r="L12" s="32" t="s">
        <v>39</v>
      </c>
      <c r="M12" s="30" t="s">
        <v>49</v>
      </c>
      <c r="N12" s="30" t="s">
        <v>66</v>
      </c>
      <c r="O12" s="30" t="s">
        <v>40</v>
      </c>
      <c r="P12" s="32" t="s">
        <v>43</v>
      </c>
      <c r="Q12" s="32" t="s">
        <v>41</v>
      </c>
      <c r="R12" s="30">
        <v>407400</v>
      </c>
      <c r="S12" s="30">
        <v>407400</v>
      </c>
      <c r="T12" s="30">
        <v>407400</v>
      </c>
      <c r="U12" s="30">
        <v>407400</v>
      </c>
      <c r="V12" s="30">
        <v>407400</v>
      </c>
      <c r="W12" s="30">
        <v>407400</v>
      </c>
      <c r="X12" s="30">
        <v>407400</v>
      </c>
      <c r="Y12" s="33">
        <f t="shared" si="0"/>
        <v>100</v>
      </c>
      <c r="Z12" s="32">
        <v>0</v>
      </c>
      <c r="AA12" s="32" t="s">
        <v>42</v>
      </c>
      <c r="AB12" s="27"/>
      <c r="AC12" s="33">
        <v>100</v>
      </c>
      <c r="AD12" s="33">
        <v>100</v>
      </c>
      <c r="AE12" s="34" t="s">
        <v>50</v>
      </c>
      <c r="AF12" s="18"/>
    </row>
    <row r="13" spans="2:32" ht="81">
      <c r="B13" s="18"/>
      <c r="C13" s="28" t="s">
        <v>67</v>
      </c>
      <c r="D13" s="28" t="s">
        <v>68</v>
      </c>
      <c r="E13" s="29" t="s">
        <v>69</v>
      </c>
      <c r="F13" s="29" t="s">
        <v>5</v>
      </c>
      <c r="G13" s="29" t="s">
        <v>46</v>
      </c>
      <c r="H13" s="30" t="s">
        <v>44</v>
      </c>
      <c r="I13" s="30" t="s">
        <v>39</v>
      </c>
      <c r="J13" s="31" t="s">
        <v>53</v>
      </c>
      <c r="K13" s="30" t="s">
        <v>60</v>
      </c>
      <c r="L13" s="32" t="s">
        <v>39</v>
      </c>
      <c r="M13" s="30" t="s">
        <v>49</v>
      </c>
      <c r="N13" s="30" t="s">
        <v>70</v>
      </c>
      <c r="O13" s="30" t="s">
        <v>40</v>
      </c>
      <c r="P13" s="32" t="s">
        <v>43</v>
      </c>
      <c r="Q13" s="32" t="s">
        <v>41</v>
      </c>
      <c r="R13" s="30">
        <v>277926</v>
      </c>
      <c r="S13" s="30">
        <v>277926</v>
      </c>
      <c r="T13" s="30">
        <v>277926</v>
      </c>
      <c r="U13" s="30">
        <v>277819.19</v>
      </c>
      <c r="V13" s="30">
        <v>277819.19</v>
      </c>
      <c r="W13" s="30">
        <v>277819.19</v>
      </c>
      <c r="X13" s="30">
        <v>277819.19</v>
      </c>
      <c r="Y13" s="33">
        <f t="shared" si="0"/>
        <v>99.961568906831317</v>
      </c>
      <c r="Z13" s="32">
        <v>0</v>
      </c>
      <c r="AA13" s="32" t="s">
        <v>42</v>
      </c>
      <c r="AB13" s="27"/>
      <c r="AC13" s="33">
        <v>100</v>
      </c>
      <c r="AD13" s="33">
        <v>100</v>
      </c>
      <c r="AE13" s="34" t="s">
        <v>54</v>
      </c>
      <c r="AF13" s="18"/>
    </row>
    <row r="14" spans="2:32" ht="81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46</v>
      </c>
      <c r="H14" s="30" t="s">
        <v>44</v>
      </c>
      <c r="I14" s="30" t="s">
        <v>39</v>
      </c>
      <c r="J14" s="31" t="s">
        <v>53</v>
      </c>
      <c r="K14" s="30" t="s">
        <v>60</v>
      </c>
      <c r="L14" s="32" t="s">
        <v>39</v>
      </c>
      <c r="M14" s="30" t="s">
        <v>49</v>
      </c>
      <c r="N14" s="30" t="s">
        <v>70</v>
      </c>
      <c r="O14" s="30" t="s">
        <v>40</v>
      </c>
      <c r="P14" s="32" t="s">
        <v>43</v>
      </c>
      <c r="Q14" s="32" t="s">
        <v>41</v>
      </c>
      <c r="R14" s="30">
        <v>251821</v>
      </c>
      <c r="S14" s="30">
        <v>251812</v>
      </c>
      <c r="T14" s="30">
        <v>251812</v>
      </c>
      <c r="U14" s="30">
        <v>245515.86</v>
      </c>
      <c r="V14" s="30">
        <v>245515.86</v>
      </c>
      <c r="W14" s="30">
        <v>245515.86</v>
      </c>
      <c r="X14" s="30">
        <v>245515.86</v>
      </c>
      <c r="Y14" s="33">
        <f t="shared" si="0"/>
        <v>97.499666417803752</v>
      </c>
      <c r="Z14" s="32">
        <v>0</v>
      </c>
      <c r="AA14" s="32" t="s">
        <v>42</v>
      </c>
      <c r="AB14" s="27"/>
      <c r="AC14" s="33">
        <v>100</v>
      </c>
      <c r="AD14" s="33">
        <v>100</v>
      </c>
      <c r="AE14" s="34" t="s">
        <v>54</v>
      </c>
      <c r="AF14" s="18"/>
    </row>
    <row r="15" spans="2:32" ht="67.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46</v>
      </c>
      <c r="H15" s="30" t="s">
        <v>44</v>
      </c>
      <c r="I15" s="30" t="s">
        <v>39</v>
      </c>
      <c r="J15" s="31" t="s">
        <v>53</v>
      </c>
      <c r="K15" s="30" t="s">
        <v>60</v>
      </c>
      <c r="L15" s="32" t="s">
        <v>39</v>
      </c>
      <c r="M15" s="30" t="s">
        <v>49</v>
      </c>
      <c r="N15" s="30" t="s">
        <v>70</v>
      </c>
      <c r="O15" s="30" t="s">
        <v>40</v>
      </c>
      <c r="P15" s="32" t="s">
        <v>43</v>
      </c>
      <c r="Q15" s="32" t="s">
        <v>41</v>
      </c>
      <c r="R15" s="30">
        <v>619795</v>
      </c>
      <c r="S15" s="30">
        <v>619795</v>
      </c>
      <c r="T15" s="30">
        <v>619795</v>
      </c>
      <c r="U15" s="30">
        <v>618482.94999999995</v>
      </c>
      <c r="V15" s="30">
        <v>618482.94999999995</v>
      </c>
      <c r="W15" s="30">
        <v>618482.94999999995</v>
      </c>
      <c r="X15" s="30">
        <v>618482.94999999995</v>
      </c>
      <c r="Y15" s="33">
        <f t="shared" si="0"/>
        <v>99.78830903766567</v>
      </c>
      <c r="Z15" s="32">
        <v>0</v>
      </c>
      <c r="AA15" s="32" t="s">
        <v>42</v>
      </c>
      <c r="AB15" s="27"/>
      <c r="AC15" s="33">
        <v>100</v>
      </c>
      <c r="AD15" s="33">
        <v>100</v>
      </c>
      <c r="AE15" s="34" t="s">
        <v>77</v>
      </c>
      <c r="AF15" s="18"/>
    </row>
    <row r="16" spans="2:32" ht="67.5"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46</v>
      </c>
      <c r="H16" s="30" t="s">
        <v>44</v>
      </c>
      <c r="I16" s="30" t="s">
        <v>39</v>
      </c>
      <c r="J16" s="31" t="s">
        <v>53</v>
      </c>
      <c r="K16" s="30" t="s">
        <v>60</v>
      </c>
      <c r="L16" s="32" t="s">
        <v>39</v>
      </c>
      <c r="M16" s="30" t="s">
        <v>49</v>
      </c>
      <c r="N16" s="30" t="s">
        <v>70</v>
      </c>
      <c r="O16" s="30" t="s">
        <v>40</v>
      </c>
      <c r="P16" s="32" t="s">
        <v>43</v>
      </c>
      <c r="Q16" s="32" t="s">
        <v>41</v>
      </c>
      <c r="R16" s="30">
        <v>1981872</v>
      </c>
      <c r="S16" s="30">
        <v>1981872</v>
      </c>
      <c r="T16" s="30">
        <v>1981872</v>
      </c>
      <c r="U16" s="30">
        <v>593014.4</v>
      </c>
      <c r="V16" s="30">
        <v>593014.4</v>
      </c>
      <c r="W16" s="30">
        <v>593014.4</v>
      </c>
      <c r="X16" s="30">
        <v>593014.4</v>
      </c>
      <c r="Y16" s="33">
        <f t="shared" si="0"/>
        <v>29.921932395230371</v>
      </c>
      <c r="Z16" s="32">
        <v>0</v>
      </c>
      <c r="AA16" s="32" t="s">
        <v>42</v>
      </c>
      <c r="AB16" s="27"/>
      <c r="AC16" s="33">
        <v>100</v>
      </c>
      <c r="AD16" s="33">
        <v>30</v>
      </c>
      <c r="AE16" s="34" t="s">
        <v>81</v>
      </c>
      <c r="AF16" s="18"/>
    </row>
    <row r="17" spans="2:32" ht="81">
      <c r="B17" s="18"/>
      <c r="C17" s="28" t="s">
        <v>82</v>
      </c>
      <c r="D17" s="28" t="s">
        <v>83</v>
      </c>
      <c r="E17" s="29" t="s">
        <v>84</v>
      </c>
      <c r="F17" s="29" t="s">
        <v>5</v>
      </c>
      <c r="G17" s="29" t="s">
        <v>46</v>
      </c>
      <c r="H17" s="30" t="s">
        <v>44</v>
      </c>
      <c r="I17" s="30" t="s">
        <v>39</v>
      </c>
      <c r="J17" s="31" t="s">
        <v>53</v>
      </c>
      <c r="K17" s="30" t="s">
        <v>60</v>
      </c>
      <c r="L17" s="32" t="s">
        <v>39</v>
      </c>
      <c r="M17" s="30" t="s">
        <v>49</v>
      </c>
      <c r="N17" s="30" t="s">
        <v>70</v>
      </c>
      <c r="O17" s="30" t="s">
        <v>40</v>
      </c>
      <c r="P17" s="32" t="s">
        <v>43</v>
      </c>
      <c r="Q17" s="32" t="s">
        <v>41</v>
      </c>
      <c r="R17" s="30">
        <v>2474486</v>
      </c>
      <c r="S17" s="30">
        <v>2474486</v>
      </c>
      <c r="T17" s="30">
        <v>1732140</v>
      </c>
      <c r="U17" s="30">
        <v>1727411.5</v>
      </c>
      <c r="V17" s="30">
        <v>1727411.5</v>
      </c>
      <c r="W17" s="30">
        <v>1727411.5</v>
      </c>
      <c r="X17" s="30">
        <v>1727411.5</v>
      </c>
      <c r="Y17" s="33">
        <f t="shared" si="0"/>
        <v>69.808901727469859</v>
      </c>
      <c r="Z17" s="32">
        <v>0</v>
      </c>
      <c r="AA17" s="32" t="s">
        <v>42</v>
      </c>
      <c r="AB17" s="27"/>
      <c r="AC17" s="33">
        <v>100</v>
      </c>
      <c r="AD17" s="33">
        <v>70</v>
      </c>
      <c r="AE17" s="34" t="s">
        <v>85</v>
      </c>
      <c r="AF17" s="18"/>
    </row>
    <row r="18" spans="2:32" ht="81"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46</v>
      </c>
      <c r="H18" s="30" t="s">
        <v>44</v>
      </c>
      <c r="I18" s="30" t="s">
        <v>39</v>
      </c>
      <c r="J18" s="31" t="s">
        <v>53</v>
      </c>
      <c r="K18" s="30" t="s">
        <v>60</v>
      </c>
      <c r="L18" s="32" t="s">
        <v>39</v>
      </c>
      <c r="M18" s="30" t="s">
        <v>49</v>
      </c>
      <c r="N18" s="30" t="s">
        <v>70</v>
      </c>
      <c r="O18" s="30" t="s">
        <v>40</v>
      </c>
      <c r="P18" s="32" t="s">
        <v>43</v>
      </c>
      <c r="Q18" s="32" t="s">
        <v>41</v>
      </c>
      <c r="R18" s="30">
        <v>2508369</v>
      </c>
      <c r="S18" s="30">
        <v>2508369</v>
      </c>
      <c r="T18" s="30">
        <v>2508369</v>
      </c>
      <c r="U18" s="30">
        <v>2329892.9300000002</v>
      </c>
      <c r="V18" s="30">
        <v>2329892.9300000002</v>
      </c>
      <c r="W18" s="30">
        <v>2329892.9300000002</v>
      </c>
      <c r="X18" s="30">
        <v>2329892.9300000002</v>
      </c>
      <c r="Y18" s="33">
        <f t="shared" si="0"/>
        <v>92.884776123449157</v>
      </c>
      <c r="Z18" s="32">
        <v>0</v>
      </c>
      <c r="AA18" s="32" t="s">
        <v>42</v>
      </c>
      <c r="AB18" s="27"/>
      <c r="AC18" s="33">
        <v>100</v>
      </c>
      <c r="AD18" s="33">
        <v>93</v>
      </c>
      <c r="AE18" s="34" t="s">
        <v>89</v>
      </c>
      <c r="AF18" s="18"/>
    </row>
    <row r="19" spans="2:32" ht="94.5">
      <c r="B19" s="18"/>
      <c r="C19" s="28" t="s">
        <v>90</v>
      </c>
      <c r="D19" s="28" t="s">
        <v>91</v>
      </c>
      <c r="E19" s="29" t="s">
        <v>92</v>
      </c>
      <c r="F19" s="29" t="s">
        <v>5</v>
      </c>
      <c r="G19" s="29" t="s">
        <v>46</v>
      </c>
      <c r="H19" s="30" t="s">
        <v>44</v>
      </c>
      <c r="I19" s="30" t="s">
        <v>39</v>
      </c>
      <c r="J19" s="31" t="s">
        <v>53</v>
      </c>
      <c r="K19" s="30" t="s">
        <v>60</v>
      </c>
      <c r="L19" s="32" t="s">
        <v>39</v>
      </c>
      <c r="M19" s="30" t="s">
        <v>49</v>
      </c>
      <c r="N19" s="30" t="s">
        <v>70</v>
      </c>
      <c r="O19" s="30" t="s">
        <v>40</v>
      </c>
      <c r="P19" s="32" t="s">
        <v>43</v>
      </c>
      <c r="Q19" s="32" t="s">
        <v>41</v>
      </c>
      <c r="R19" s="30">
        <v>699778</v>
      </c>
      <c r="S19" s="30">
        <v>699778</v>
      </c>
      <c r="T19" s="30">
        <v>349889</v>
      </c>
      <c r="U19" s="30">
        <v>345619.52</v>
      </c>
      <c r="V19" s="30">
        <v>345619.52</v>
      </c>
      <c r="W19" s="30">
        <v>345619.52</v>
      </c>
      <c r="X19" s="30">
        <v>345619.52</v>
      </c>
      <c r="Y19" s="33">
        <f t="shared" si="0"/>
        <v>49.389880790765076</v>
      </c>
      <c r="Z19" s="32">
        <v>0</v>
      </c>
      <c r="AA19" s="32" t="s">
        <v>42</v>
      </c>
      <c r="AB19" s="27"/>
      <c r="AC19" s="33">
        <v>100</v>
      </c>
      <c r="AD19" s="33">
        <v>50</v>
      </c>
      <c r="AE19" s="34" t="s">
        <v>93</v>
      </c>
      <c r="AF19" s="18"/>
    </row>
    <row r="20" spans="2:32" ht="60.75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46</v>
      </c>
      <c r="H20" s="30" t="s">
        <v>44</v>
      </c>
      <c r="I20" s="30" t="s">
        <v>39</v>
      </c>
      <c r="J20" s="31" t="s">
        <v>53</v>
      </c>
      <c r="K20" s="30" t="s">
        <v>60</v>
      </c>
      <c r="L20" s="32" t="s">
        <v>39</v>
      </c>
      <c r="M20" s="30" t="s">
        <v>49</v>
      </c>
      <c r="N20" s="30" t="s">
        <v>70</v>
      </c>
      <c r="O20" s="30" t="s">
        <v>40</v>
      </c>
      <c r="P20" s="32" t="s">
        <v>43</v>
      </c>
      <c r="Q20" s="32" t="s">
        <v>41</v>
      </c>
      <c r="R20" s="30">
        <v>1012231</v>
      </c>
      <c r="S20" s="30">
        <v>1012231</v>
      </c>
      <c r="T20" s="30">
        <v>1012231</v>
      </c>
      <c r="U20" s="30">
        <v>1011964.53</v>
      </c>
      <c r="V20" s="30">
        <v>1011964.53</v>
      </c>
      <c r="W20" s="30">
        <v>1011964.53</v>
      </c>
      <c r="X20" s="30">
        <v>1011964.53</v>
      </c>
      <c r="Y20" s="33">
        <f t="shared" si="0"/>
        <v>99.973674981303674</v>
      </c>
      <c r="Z20" s="32">
        <v>0</v>
      </c>
      <c r="AA20" s="32" t="s">
        <v>42</v>
      </c>
      <c r="AB20" s="27"/>
      <c r="AC20" s="33">
        <v>100</v>
      </c>
      <c r="AD20" s="33">
        <v>100</v>
      </c>
      <c r="AE20" s="34" t="s">
        <v>55</v>
      </c>
      <c r="AF20" s="18"/>
    </row>
    <row r="21" spans="2:32" ht="81"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46</v>
      </c>
      <c r="H21" s="30" t="s">
        <v>44</v>
      </c>
      <c r="I21" s="30" t="s">
        <v>39</v>
      </c>
      <c r="J21" s="31" t="s">
        <v>53</v>
      </c>
      <c r="K21" s="30" t="s">
        <v>60</v>
      </c>
      <c r="L21" s="32" t="s">
        <v>39</v>
      </c>
      <c r="M21" s="30" t="s">
        <v>49</v>
      </c>
      <c r="N21" s="30" t="s">
        <v>70</v>
      </c>
      <c r="O21" s="30" t="s">
        <v>40</v>
      </c>
      <c r="P21" s="32" t="s">
        <v>43</v>
      </c>
      <c r="Q21" s="32" t="s">
        <v>41</v>
      </c>
      <c r="R21" s="30">
        <v>1106014</v>
      </c>
      <c r="S21" s="30">
        <v>1106014</v>
      </c>
      <c r="T21" s="30">
        <v>1106014</v>
      </c>
      <c r="U21" s="30">
        <v>1105839.56</v>
      </c>
      <c r="V21" s="30">
        <v>1105839.56</v>
      </c>
      <c r="W21" s="30">
        <v>1105839.56</v>
      </c>
      <c r="X21" s="30">
        <v>1105839.56</v>
      </c>
      <c r="Y21" s="33">
        <f t="shared" si="0"/>
        <v>99.984228047746242</v>
      </c>
      <c r="Z21" s="32">
        <v>0</v>
      </c>
      <c r="AA21" s="32" t="s">
        <v>42</v>
      </c>
      <c r="AB21" s="27"/>
      <c r="AC21" s="33">
        <v>100</v>
      </c>
      <c r="AD21" s="33">
        <v>100</v>
      </c>
      <c r="AE21" s="34" t="s">
        <v>55</v>
      </c>
      <c r="AF21" s="18"/>
    </row>
    <row r="22" spans="2:32" ht="81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46</v>
      </c>
      <c r="H22" s="30" t="s">
        <v>44</v>
      </c>
      <c r="I22" s="30" t="s">
        <v>39</v>
      </c>
      <c r="J22" s="31" t="s">
        <v>53</v>
      </c>
      <c r="K22" s="30" t="s">
        <v>60</v>
      </c>
      <c r="L22" s="32" t="s">
        <v>39</v>
      </c>
      <c r="M22" s="30" t="s">
        <v>49</v>
      </c>
      <c r="N22" s="30" t="s">
        <v>70</v>
      </c>
      <c r="O22" s="30" t="s">
        <v>40</v>
      </c>
      <c r="P22" s="32" t="s">
        <v>43</v>
      </c>
      <c r="Q22" s="32" t="s">
        <v>41</v>
      </c>
      <c r="R22" s="30">
        <v>676727</v>
      </c>
      <c r="S22" s="30">
        <v>676727</v>
      </c>
      <c r="T22" s="30">
        <v>338363</v>
      </c>
      <c r="U22" s="30">
        <v>251322.76</v>
      </c>
      <c r="V22" s="30">
        <v>251322.76</v>
      </c>
      <c r="W22" s="30">
        <v>251322.76</v>
      </c>
      <c r="X22" s="30">
        <v>251322.76</v>
      </c>
      <c r="Y22" s="33">
        <f t="shared" si="0"/>
        <v>37.137983263561232</v>
      </c>
      <c r="Z22" s="32">
        <v>0</v>
      </c>
      <c r="AA22" s="32" t="s">
        <v>42</v>
      </c>
      <c r="AB22" s="27"/>
      <c r="AC22" s="33">
        <v>100</v>
      </c>
      <c r="AD22" s="33">
        <v>37</v>
      </c>
      <c r="AE22" s="34" t="s">
        <v>103</v>
      </c>
      <c r="AF22" s="18"/>
    </row>
    <row r="23" spans="2:32" ht="81">
      <c r="B23" s="18"/>
      <c r="C23" s="28" t="s">
        <v>104</v>
      </c>
      <c r="D23" s="28" t="s">
        <v>105</v>
      </c>
      <c r="E23" s="29" t="s">
        <v>106</v>
      </c>
      <c r="F23" s="29" t="s">
        <v>5</v>
      </c>
      <c r="G23" s="29" t="s">
        <v>47</v>
      </c>
      <c r="H23" s="30" t="s">
        <v>44</v>
      </c>
      <c r="I23" s="30" t="s">
        <v>39</v>
      </c>
      <c r="J23" s="31" t="s">
        <v>53</v>
      </c>
      <c r="K23" s="30" t="s">
        <v>60</v>
      </c>
      <c r="L23" s="32" t="s">
        <v>39</v>
      </c>
      <c r="M23" s="30" t="s">
        <v>49</v>
      </c>
      <c r="N23" s="30" t="s">
        <v>70</v>
      </c>
      <c r="O23" s="30" t="s">
        <v>40</v>
      </c>
      <c r="P23" s="32" t="s">
        <v>43</v>
      </c>
      <c r="Q23" s="32" t="s">
        <v>41</v>
      </c>
      <c r="R23" s="30">
        <v>7839620</v>
      </c>
      <c r="S23" s="30"/>
      <c r="T23" s="30">
        <v>7839620</v>
      </c>
      <c r="U23" s="30">
        <v>7839620</v>
      </c>
      <c r="V23" s="30"/>
      <c r="W23" s="30">
        <v>7839620</v>
      </c>
      <c r="X23" s="30"/>
      <c r="Y23" s="33">
        <f t="shared" si="0"/>
        <v>0</v>
      </c>
      <c r="Z23" s="32"/>
      <c r="AA23" s="32" t="s">
        <v>42</v>
      </c>
      <c r="AB23" s="27"/>
      <c r="AC23" s="33">
        <v>100</v>
      </c>
      <c r="AD23" s="33"/>
      <c r="AE23" s="34" t="s">
        <v>107</v>
      </c>
      <c r="AF23" s="18"/>
    </row>
  </sheetData>
  <autoFilter ref="C10:AE2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2017-08-07T16:16:30Z</dcterms:modified>
</cp:coreProperties>
</file>